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onikaS\Desktop\DOKUMENTY\Zamówienia publiczne\Zamówienia - szkoły\Żywienie\Żywienie 2026\ZSP Rudziczka\SWZ wraz z załącznikami\Formularze wyceny\"/>
    </mc:Choice>
  </mc:AlternateContent>
  <xr:revisionPtr revIDLastSave="0" documentId="13_ncr:1_{D3FE162F-26B1-4E58-91B0-41FC06BA4625}" xr6:coauthVersionLast="47" xr6:coauthVersionMax="47" xr10:uidLastSave="{00000000-0000-0000-0000-000000000000}"/>
  <bookViews>
    <workbookView xWindow="1560" yWindow="1560" windowWidth="21600" windowHeight="11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F26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5" i="1"/>
  <c r="H5" i="1" s="1"/>
  <c r="H26" i="1" s="1"/>
</calcChain>
</file>

<file path=xl/sharedStrings.xml><?xml version="1.0" encoding="utf-8"?>
<sst xmlns="http://schemas.openxmlformats.org/spreadsheetml/2006/main" count="78" uniqueCount="59">
  <si>
    <t>ZAŁ. 1.1 - CZ. 1</t>
  </si>
  <si>
    <t>PIECZYWO, ŚWIEŻE WYROBY PIEKARSKIE I CIASTKARSKIE - ZSP RUDZICZKA</t>
  </si>
  <si>
    <t>L.p.</t>
  </si>
  <si>
    <t>Nazwa asortymentu</t>
  </si>
  <si>
    <t>Jedn. Miary</t>
  </si>
  <si>
    <t xml:space="preserve">Ilość </t>
  </si>
  <si>
    <t>Cena jednostkowa netto w zł</t>
  </si>
  <si>
    <t>Wartość        netto w zł            (kol.3 x kol.4)</t>
  </si>
  <si>
    <t>Stawka VAT</t>
  </si>
  <si>
    <t>1.</t>
  </si>
  <si>
    <t>Babeczka mini</t>
  </si>
  <si>
    <t>szt.</t>
  </si>
  <si>
    <t>2.</t>
  </si>
  <si>
    <t>Babka jogurtowa</t>
  </si>
  <si>
    <t>3.</t>
  </si>
  <si>
    <t>Babka piaskowa</t>
  </si>
  <si>
    <t>kg</t>
  </si>
  <si>
    <t>4.</t>
  </si>
  <si>
    <t>Biszkopty</t>
  </si>
  <si>
    <t>5.</t>
  </si>
  <si>
    <t>Bułka hamburgerowa średnia</t>
  </si>
  <si>
    <t>6.</t>
  </si>
  <si>
    <t>Bułka kajzerka</t>
  </si>
  <si>
    <t>7.</t>
  </si>
  <si>
    <t>Bułka kanapkowa/wek/, krojona 300-400g</t>
  </si>
  <si>
    <t>8.</t>
  </si>
  <si>
    <t>Bułka maślana</t>
  </si>
  <si>
    <t>9.</t>
  </si>
  <si>
    <t>Bułka tarta 1kg</t>
  </si>
  <si>
    <t>10.</t>
  </si>
  <si>
    <t>Bułka zwykła 50g</t>
  </si>
  <si>
    <t>11.</t>
  </si>
  <si>
    <t>Chałka duża/Strucla/ 300-500g</t>
  </si>
  <si>
    <t>12.</t>
  </si>
  <si>
    <t>Chleb graham 500g - krojony</t>
  </si>
  <si>
    <t>13.</t>
  </si>
  <si>
    <t>Chleb pszenno-żytni mieszany krojony 900g-1100g</t>
  </si>
  <si>
    <t>14.</t>
  </si>
  <si>
    <t>Chleb wieloziarnisty 500-600g krojony</t>
  </si>
  <si>
    <t>15.</t>
  </si>
  <si>
    <t>Ciasteczka kruche kakaowe</t>
  </si>
  <si>
    <t>16.</t>
  </si>
  <si>
    <t>Ciasteczka maślane z marmoladą</t>
  </si>
  <si>
    <t>17.</t>
  </si>
  <si>
    <t>Drożdżówka bez lukru różne smaki 70g o niskiej zawartości cukru</t>
  </si>
  <si>
    <t>18.</t>
  </si>
  <si>
    <t>Jagodzianka 100g</t>
  </si>
  <si>
    <t>19.</t>
  </si>
  <si>
    <t>Kołocz z posypką niska zawartość cukru</t>
  </si>
  <si>
    <t>20.</t>
  </si>
  <si>
    <t>Pączek nadziewany marmoladą</t>
  </si>
  <si>
    <t>SUMA:</t>
  </si>
  <si>
    <t>……………………………………………………</t>
  </si>
  <si>
    <t>……………………………………………………………………..</t>
  </si>
  <si>
    <t>miejscowość, data</t>
  </si>
  <si>
    <t>(podpis i pieczęć osoby/osób uprawnionych                                   do reprezentowania Wykonawcy)</t>
  </si>
  <si>
    <t>21.</t>
  </si>
  <si>
    <t>Rogal  90g</t>
  </si>
  <si>
    <t xml:space="preserve">Wartość        brutto w zł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</si>
</sst>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[$-415]0.00"/>
  </numFmts>
  <fonts count="10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000000"/>
      <name val="Arial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Arial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32">
    <xf numFmtId="0" fontId="0" fillId="0" borderId="0" xfId="0"/>
    <xf numFmtId="164" fontId="3" fillId="0" borderId="1" xfId="1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/>
    </xf>
    <xf numFmtId="164" fontId="4" fillId="3" borderId="8" xfId="1" applyFont="1" applyFill="1" applyBorder="1" applyAlignment="1">
      <alignment horizontal="left" vertical="top" wrapText="1"/>
    </xf>
    <xf numFmtId="164" fontId="4" fillId="3" borderId="8" xfId="1" applyFont="1" applyFill="1" applyBorder="1" applyAlignment="1">
      <alignment horizontal="center" vertical="center"/>
    </xf>
    <xf numFmtId="164" fontId="4" fillId="4" borderId="8" xfId="1" applyFont="1" applyFill="1" applyBorder="1" applyAlignment="1">
      <alignment horizontal="center" vertical="center"/>
    </xf>
    <xf numFmtId="165" fontId="4" fillId="0" borderId="9" xfId="1" applyNumberFormat="1" applyFont="1" applyBorder="1" applyAlignment="1">
      <alignment vertical="center"/>
    </xf>
    <xf numFmtId="4" fontId="4" fillId="0" borderId="9" xfId="1" applyNumberFormat="1" applyFont="1" applyBorder="1" applyAlignment="1">
      <alignment vertical="center"/>
    </xf>
    <xf numFmtId="9" fontId="4" fillId="0" borderId="9" xfId="1" applyNumberFormat="1" applyFont="1" applyBorder="1" applyAlignment="1">
      <alignment vertical="center"/>
    </xf>
    <xf numFmtId="4" fontId="4" fillId="0" borderId="10" xfId="1" applyNumberFormat="1" applyFont="1" applyBorder="1" applyAlignment="1">
      <alignment vertical="center"/>
    </xf>
    <xf numFmtId="165" fontId="4" fillId="0" borderId="11" xfId="1" applyNumberFormat="1" applyFont="1" applyBorder="1" applyAlignment="1">
      <alignment vertical="center"/>
    </xf>
    <xf numFmtId="165" fontId="4" fillId="0" borderId="12" xfId="1" applyNumberFormat="1" applyFont="1" applyBorder="1" applyAlignment="1">
      <alignment vertical="center"/>
    </xf>
    <xf numFmtId="4" fontId="5" fillId="0" borderId="13" xfId="1" applyNumberFormat="1" applyFont="1" applyBorder="1" applyAlignment="1">
      <alignment horizontal="right" vertical="center"/>
    </xf>
    <xf numFmtId="165" fontId="5" fillId="0" borderId="14" xfId="1" applyNumberFormat="1" applyFont="1" applyBorder="1" applyAlignment="1">
      <alignment horizontal="right" vertical="center"/>
    </xf>
    <xf numFmtId="164" fontId="0" fillId="0" borderId="0" xfId="1" applyFont="1"/>
    <xf numFmtId="164" fontId="0" fillId="0" borderId="0" xfId="1" applyFont="1" applyAlignment="1">
      <alignment horizontal="center"/>
    </xf>
    <xf numFmtId="164" fontId="7" fillId="0" borderId="0" xfId="1" applyFont="1" applyAlignment="1">
      <alignment horizontal="center" vertical="top"/>
    </xf>
    <xf numFmtId="164" fontId="4" fillId="3" borderId="11" xfId="1" applyFont="1" applyFill="1" applyBorder="1" applyAlignment="1">
      <alignment horizontal="left" vertical="top" wrapText="1"/>
    </xf>
    <xf numFmtId="164" fontId="9" fillId="0" borderId="8" xfId="1" applyFont="1" applyBorder="1" applyAlignment="1">
      <alignment horizontal="left" vertical="center" wrapText="1"/>
    </xf>
    <xf numFmtId="164" fontId="2" fillId="0" borderId="1" xfId="1" applyFont="1" applyBorder="1" applyAlignment="1">
      <alignment horizontal="right"/>
    </xf>
    <xf numFmtId="164" fontId="0" fillId="0" borderId="2" xfId="1" applyFont="1" applyBorder="1" applyAlignment="1">
      <alignment horizontal="right"/>
    </xf>
    <xf numFmtId="164" fontId="0" fillId="0" borderId="3" xfId="1" applyFont="1" applyBorder="1" applyAlignment="1">
      <alignment horizontal="right"/>
    </xf>
    <xf numFmtId="164" fontId="3" fillId="2" borderId="4" xfId="1" applyFont="1" applyFill="1" applyBorder="1" applyAlignment="1">
      <alignment horizontal="center"/>
    </xf>
    <xf numFmtId="164" fontId="3" fillId="2" borderId="5" xfId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0" fontId="5" fillId="0" borderId="15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164" fontId="6" fillId="0" borderId="0" xfId="1" applyFont="1" applyAlignment="1">
      <alignment horizontal="center"/>
    </xf>
    <xf numFmtId="164" fontId="8" fillId="0" borderId="0" xfId="1" applyFont="1" applyAlignment="1">
      <alignment horizontal="center" wrapText="1"/>
    </xf>
  </cellXfs>
  <cellStyles count="2">
    <cellStyle name="Excel Built-in Normal" xfId="1" xr:uid="{A1DFDE84-D401-4B1F-8D4A-7C3A198D8391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workbookViewId="0">
      <selection activeCell="G6" sqref="G6"/>
    </sheetView>
  </sheetViews>
  <sheetFormatPr defaultRowHeight="15"/>
  <cols>
    <col min="1" max="1" width="6" customWidth="1"/>
    <col min="2" max="2" width="43.85546875" customWidth="1"/>
    <col min="3" max="3" width="8.42578125" customWidth="1"/>
    <col min="4" max="4" width="7.42578125" customWidth="1"/>
    <col min="5" max="5" width="14.5703125" customWidth="1"/>
    <col min="6" max="6" width="14.28515625" customWidth="1"/>
    <col min="7" max="7" width="9.42578125" customWidth="1"/>
    <col min="8" max="8" width="16" customWidth="1"/>
  </cols>
  <sheetData>
    <row r="1" spans="1:8" ht="15.75" thickBot="1">
      <c r="A1" s="21" t="s">
        <v>0</v>
      </c>
      <c r="B1" s="22"/>
      <c r="C1" s="22"/>
      <c r="D1" s="22"/>
      <c r="E1" s="22"/>
      <c r="F1" s="22"/>
      <c r="G1" s="22"/>
      <c r="H1" s="23"/>
    </row>
    <row r="2" spans="1:8" ht="15.75" thickBot="1">
      <c r="A2" s="24" t="s">
        <v>1</v>
      </c>
      <c r="B2" s="25"/>
      <c r="C2" s="25"/>
      <c r="D2" s="25"/>
      <c r="E2" s="25"/>
      <c r="F2" s="25"/>
      <c r="G2" s="25"/>
      <c r="H2" s="26"/>
    </row>
    <row r="3" spans="1:8" ht="50.25" customHeight="1" thickBot="1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3" t="s">
        <v>58</v>
      </c>
    </row>
    <row r="4" spans="1:8" ht="15.75" thickBot="1">
      <c r="A4" s="1"/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3">
        <v>7</v>
      </c>
    </row>
    <row r="5" spans="1:8" ht="18" customHeight="1">
      <c r="A5" s="4" t="s">
        <v>9</v>
      </c>
      <c r="B5" s="5" t="s">
        <v>10</v>
      </c>
      <c r="C5" s="6" t="s">
        <v>11</v>
      </c>
      <c r="D5" s="7">
        <v>650</v>
      </c>
      <c r="E5" s="8"/>
      <c r="F5" s="9">
        <f>ROUND((D5*E5),2)</f>
        <v>0</v>
      </c>
      <c r="G5" s="10"/>
      <c r="H5" s="11">
        <f>ROUND((F5*G5+F5),2)</f>
        <v>0</v>
      </c>
    </row>
    <row r="6" spans="1:8" ht="17.25" customHeight="1">
      <c r="A6" s="4" t="s">
        <v>12</v>
      </c>
      <c r="B6" s="5" t="s">
        <v>13</v>
      </c>
      <c r="C6" s="6" t="s">
        <v>11</v>
      </c>
      <c r="D6" s="6">
        <v>70</v>
      </c>
      <c r="E6" s="12"/>
      <c r="F6" s="9">
        <f t="shared" ref="F6:F25" si="0">ROUND((D6*E6),2)</f>
        <v>0</v>
      </c>
      <c r="G6" s="10"/>
      <c r="H6" s="11">
        <f t="shared" ref="H6:H25" si="1">ROUND((F6*G6+F6),2)</f>
        <v>0</v>
      </c>
    </row>
    <row r="7" spans="1:8" ht="16.5" customHeight="1">
      <c r="A7" s="4" t="s">
        <v>14</v>
      </c>
      <c r="B7" s="5" t="s">
        <v>15</v>
      </c>
      <c r="C7" s="6" t="s">
        <v>16</v>
      </c>
      <c r="D7" s="6">
        <v>6</v>
      </c>
      <c r="E7" s="12"/>
      <c r="F7" s="9">
        <f t="shared" si="0"/>
        <v>0</v>
      </c>
      <c r="G7" s="10"/>
      <c r="H7" s="11">
        <f t="shared" si="1"/>
        <v>0</v>
      </c>
    </row>
    <row r="8" spans="1:8">
      <c r="A8" s="4" t="s">
        <v>17</v>
      </c>
      <c r="B8" s="5" t="s">
        <v>18</v>
      </c>
      <c r="C8" s="6" t="s">
        <v>16</v>
      </c>
      <c r="D8" s="6">
        <v>15</v>
      </c>
      <c r="E8" s="12"/>
      <c r="F8" s="9">
        <f t="shared" si="0"/>
        <v>0</v>
      </c>
      <c r="G8" s="10"/>
      <c r="H8" s="11">
        <f t="shared" si="1"/>
        <v>0</v>
      </c>
    </row>
    <row r="9" spans="1:8" ht="18" customHeight="1">
      <c r="A9" s="4" t="s">
        <v>19</v>
      </c>
      <c r="B9" s="5" t="s">
        <v>20</v>
      </c>
      <c r="C9" s="6" t="s">
        <v>11</v>
      </c>
      <c r="D9" s="6">
        <v>170</v>
      </c>
      <c r="E9" s="12"/>
      <c r="F9" s="9">
        <f t="shared" si="0"/>
        <v>0</v>
      </c>
      <c r="G9" s="10"/>
      <c r="H9" s="11">
        <f t="shared" si="1"/>
        <v>0</v>
      </c>
    </row>
    <row r="10" spans="1:8" ht="21.75" customHeight="1">
      <c r="A10" s="4" t="s">
        <v>21</v>
      </c>
      <c r="B10" s="5" t="s">
        <v>22</v>
      </c>
      <c r="C10" s="6" t="s">
        <v>11</v>
      </c>
      <c r="D10" s="6">
        <v>950</v>
      </c>
      <c r="E10" s="12"/>
      <c r="F10" s="9">
        <f t="shared" si="0"/>
        <v>0</v>
      </c>
      <c r="G10" s="10"/>
      <c r="H10" s="11">
        <f t="shared" si="1"/>
        <v>0</v>
      </c>
    </row>
    <row r="11" spans="1:8" ht="20.25" customHeight="1">
      <c r="A11" s="4" t="s">
        <v>23</v>
      </c>
      <c r="B11" s="5" t="s">
        <v>24</v>
      </c>
      <c r="C11" s="6" t="s">
        <v>11</v>
      </c>
      <c r="D11" s="6">
        <v>600</v>
      </c>
      <c r="E11" s="12"/>
      <c r="F11" s="9">
        <f t="shared" si="0"/>
        <v>0</v>
      </c>
      <c r="G11" s="10"/>
      <c r="H11" s="11">
        <f t="shared" si="1"/>
        <v>0</v>
      </c>
    </row>
    <row r="12" spans="1:8" ht="23.25" customHeight="1">
      <c r="A12" s="4" t="s">
        <v>25</v>
      </c>
      <c r="B12" s="5" t="s">
        <v>26</v>
      </c>
      <c r="C12" s="6" t="s">
        <v>11</v>
      </c>
      <c r="D12" s="7">
        <v>290</v>
      </c>
      <c r="E12" s="12"/>
      <c r="F12" s="9">
        <f t="shared" si="0"/>
        <v>0</v>
      </c>
      <c r="G12" s="10"/>
      <c r="H12" s="11">
        <f t="shared" si="1"/>
        <v>0</v>
      </c>
    </row>
    <row r="13" spans="1:8" ht="21.75" customHeight="1">
      <c r="A13" s="4" t="s">
        <v>27</v>
      </c>
      <c r="B13" s="5" t="s">
        <v>28</v>
      </c>
      <c r="C13" s="6" t="s">
        <v>16</v>
      </c>
      <c r="D13" s="6">
        <v>35</v>
      </c>
      <c r="E13" s="12"/>
      <c r="F13" s="9">
        <f t="shared" si="0"/>
        <v>0</v>
      </c>
      <c r="G13" s="10"/>
      <c r="H13" s="11">
        <f t="shared" si="1"/>
        <v>0</v>
      </c>
    </row>
    <row r="14" spans="1:8" ht="19.5" customHeight="1">
      <c r="A14" s="4" t="s">
        <v>29</v>
      </c>
      <c r="B14" s="5" t="s">
        <v>30</v>
      </c>
      <c r="C14" s="6" t="s">
        <v>11</v>
      </c>
      <c r="D14" s="6">
        <v>10</v>
      </c>
      <c r="E14" s="12"/>
      <c r="F14" s="9">
        <f t="shared" si="0"/>
        <v>0</v>
      </c>
      <c r="G14" s="10"/>
      <c r="H14" s="11">
        <f t="shared" si="1"/>
        <v>0</v>
      </c>
    </row>
    <row r="15" spans="1:8" ht="23.25" customHeight="1">
      <c r="A15" s="4" t="s">
        <v>31</v>
      </c>
      <c r="B15" s="5" t="s">
        <v>32</v>
      </c>
      <c r="C15" s="6" t="s">
        <v>11</v>
      </c>
      <c r="D15" s="6">
        <v>230</v>
      </c>
      <c r="E15" s="12"/>
      <c r="F15" s="9">
        <f t="shared" si="0"/>
        <v>0</v>
      </c>
      <c r="G15" s="10"/>
      <c r="H15" s="11">
        <f t="shared" si="1"/>
        <v>0</v>
      </c>
    </row>
    <row r="16" spans="1:8" ht="20.25" customHeight="1">
      <c r="A16" s="4" t="s">
        <v>33</v>
      </c>
      <c r="B16" s="5" t="s">
        <v>34</v>
      </c>
      <c r="C16" s="6" t="s">
        <v>11</v>
      </c>
      <c r="D16" s="6">
        <v>280</v>
      </c>
      <c r="E16" s="12"/>
      <c r="F16" s="9">
        <f t="shared" si="0"/>
        <v>0</v>
      </c>
      <c r="G16" s="10"/>
      <c r="H16" s="11">
        <f t="shared" si="1"/>
        <v>0</v>
      </c>
    </row>
    <row r="17" spans="1:8" ht="21" customHeight="1">
      <c r="A17" s="4" t="s">
        <v>35</v>
      </c>
      <c r="B17" s="5" t="s">
        <v>36</v>
      </c>
      <c r="C17" s="6" t="s">
        <v>11</v>
      </c>
      <c r="D17" s="6">
        <v>240</v>
      </c>
      <c r="E17" s="12"/>
      <c r="F17" s="9">
        <f t="shared" si="0"/>
        <v>0</v>
      </c>
      <c r="G17" s="10"/>
      <c r="H17" s="11">
        <f t="shared" si="1"/>
        <v>0</v>
      </c>
    </row>
    <row r="18" spans="1:8" ht="23.25" customHeight="1">
      <c r="A18" s="4" t="s">
        <v>37</v>
      </c>
      <c r="B18" s="5" t="s">
        <v>38</v>
      </c>
      <c r="C18" s="6" t="s">
        <v>11</v>
      </c>
      <c r="D18" s="6">
        <v>260</v>
      </c>
      <c r="E18" s="12"/>
      <c r="F18" s="9">
        <f t="shared" si="0"/>
        <v>0</v>
      </c>
      <c r="G18" s="10"/>
      <c r="H18" s="11">
        <f t="shared" si="1"/>
        <v>0</v>
      </c>
    </row>
    <row r="19" spans="1:8" ht="18.75" customHeight="1">
      <c r="A19" s="4" t="s">
        <v>39</v>
      </c>
      <c r="B19" s="5" t="s">
        <v>40</v>
      </c>
      <c r="C19" s="6" t="s">
        <v>16</v>
      </c>
      <c r="D19" s="6">
        <v>3</v>
      </c>
      <c r="E19" s="12"/>
      <c r="F19" s="9">
        <f t="shared" si="0"/>
        <v>0</v>
      </c>
      <c r="G19" s="10"/>
      <c r="H19" s="11">
        <f t="shared" si="1"/>
        <v>0</v>
      </c>
    </row>
    <row r="20" spans="1:8" ht="22.5" customHeight="1">
      <c r="A20" s="4" t="s">
        <v>41</v>
      </c>
      <c r="B20" s="5" t="s">
        <v>42</v>
      </c>
      <c r="C20" s="6" t="s">
        <v>16</v>
      </c>
      <c r="D20" s="6">
        <v>5</v>
      </c>
      <c r="E20" s="12"/>
      <c r="F20" s="9">
        <f t="shared" si="0"/>
        <v>0</v>
      </c>
      <c r="G20" s="10"/>
      <c r="H20" s="11">
        <f t="shared" si="1"/>
        <v>0</v>
      </c>
    </row>
    <row r="21" spans="1:8" ht="30" customHeight="1">
      <c r="A21" s="4" t="s">
        <v>43</v>
      </c>
      <c r="B21" s="5" t="s">
        <v>44</v>
      </c>
      <c r="C21" s="6" t="s">
        <v>11</v>
      </c>
      <c r="D21" s="6">
        <v>250</v>
      </c>
      <c r="E21" s="13"/>
      <c r="F21" s="9">
        <f t="shared" si="0"/>
        <v>0</v>
      </c>
      <c r="G21" s="10"/>
      <c r="H21" s="11">
        <f t="shared" si="1"/>
        <v>0</v>
      </c>
    </row>
    <row r="22" spans="1:8" ht="19.5" customHeight="1">
      <c r="A22" s="4" t="s">
        <v>45</v>
      </c>
      <c r="B22" s="5" t="s">
        <v>46</v>
      </c>
      <c r="C22" s="6" t="s">
        <v>11</v>
      </c>
      <c r="D22" s="6">
        <v>140</v>
      </c>
      <c r="E22" s="12"/>
      <c r="F22" s="9">
        <f t="shared" si="0"/>
        <v>0</v>
      </c>
      <c r="G22" s="10"/>
      <c r="H22" s="11">
        <f t="shared" si="1"/>
        <v>0</v>
      </c>
    </row>
    <row r="23" spans="1:8" ht="18.75" customHeight="1">
      <c r="A23" s="4" t="s">
        <v>47</v>
      </c>
      <c r="B23" s="5" t="s">
        <v>48</v>
      </c>
      <c r="C23" s="6" t="s">
        <v>16</v>
      </c>
      <c r="D23" s="7">
        <v>2</v>
      </c>
      <c r="E23" s="12"/>
      <c r="F23" s="9">
        <f t="shared" si="0"/>
        <v>0</v>
      </c>
      <c r="G23" s="10"/>
      <c r="H23" s="11">
        <f t="shared" si="1"/>
        <v>0</v>
      </c>
    </row>
    <row r="24" spans="1:8" ht="18.75" customHeight="1">
      <c r="A24" s="4" t="s">
        <v>49</v>
      </c>
      <c r="B24" s="19" t="s">
        <v>50</v>
      </c>
      <c r="C24" s="6" t="s">
        <v>11</v>
      </c>
      <c r="D24" s="6">
        <v>30</v>
      </c>
      <c r="E24" s="12"/>
      <c r="F24" s="9">
        <f t="shared" si="0"/>
        <v>0</v>
      </c>
      <c r="G24" s="10"/>
      <c r="H24" s="11">
        <f t="shared" si="1"/>
        <v>0</v>
      </c>
    </row>
    <row r="25" spans="1:8" ht="19.5" customHeight="1" thickBot="1">
      <c r="A25" s="4" t="s">
        <v>56</v>
      </c>
      <c r="B25" s="20" t="s">
        <v>57</v>
      </c>
      <c r="C25" s="6" t="s">
        <v>11</v>
      </c>
      <c r="D25" s="7">
        <v>50</v>
      </c>
      <c r="E25" s="12"/>
      <c r="F25" s="9">
        <f t="shared" si="0"/>
        <v>0</v>
      </c>
      <c r="G25" s="10"/>
      <c r="H25" s="11">
        <f t="shared" si="1"/>
        <v>0</v>
      </c>
    </row>
    <row r="26" spans="1:8" ht="15.75" thickBot="1">
      <c r="A26" s="27" t="s">
        <v>51</v>
      </c>
      <c r="B26" s="28"/>
      <c r="C26" s="28"/>
      <c r="D26" s="28"/>
      <c r="E26" s="29"/>
      <c r="F26" s="14">
        <f>SUM(F5:F25)</f>
        <v>0</v>
      </c>
      <c r="G26" s="15"/>
      <c r="H26" s="14">
        <f>SUM(H5:H25)</f>
        <v>0</v>
      </c>
    </row>
    <row r="29" spans="1:8">
      <c r="A29" s="16"/>
      <c r="C29" s="16"/>
    </row>
    <row r="30" spans="1:8">
      <c r="A30" s="16"/>
      <c r="C30" s="16"/>
    </row>
    <row r="31" spans="1:8">
      <c r="B31" s="17" t="s">
        <v>52</v>
      </c>
      <c r="E31" s="30" t="s">
        <v>53</v>
      </c>
      <c r="F31" s="30"/>
      <c r="G31" s="30"/>
      <c r="H31" s="30"/>
    </row>
    <row r="32" spans="1:8" ht="29.25" customHeight="1">
      <c r="B32" s="18" t="s">
        <v>54</v>
      </c>
      <c r="E32" s="31" t="s">
        <v>55</v>
      </c>
      <c r="F32" s="31"/>
      <c r="G32" s="31"/>
      <c r="H32" s="31"/>
    </row>
  </sheetData>
  <mergeCells count="5">
    <mergeCell ref="A1:H1"/>
    <mergeCell ref="A2:H2"/>
    <mergeCell ref="A26:E26"/>
    <mergeCell ref="E31:H31"/>
    <mergeCell ref="E32:H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Intendentka</dc:creator>
  <cp:lastModifiedBy>MonikaS</cp:lastModifiedBy>
  <dcterms:created xsi:type="dcterms:W3CDTF">2015-06-05T18:17:20Z</dcterms:created>
  <dcterms:modified xsi:type="dcterms:W3CDTF">2025-11-27T11:31:52Z</dcterms:modified>
</cp:coreProperties>
</file>